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6BA17E09-C4DA-4D72-93AB-854D319FD874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2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43" i="1" l="1"/>
  <c r="AF843" i="1"/>
  <c r="AG843" i="1"/>
  <c r="AH843" i="1"/>
  <c r="AI843" i="1"/>
  <c r="AJ843" i="1"/>
  <c r="AK843" i="1"/>
  <c r="AL843" i="1"/>
  <c r="M843" i="1"/>
  <c r="N843" i="1"/>
  <c r="O843" i="1"/>
  <c r="P843" i="1"/>
  <c r="Q843" i="1"/>
  <c r="R843" i="1"/>
  <c r="S843" i="1"/>
  <c r="T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<sst xmlns="http://schemas.openxmlformats.org/spreadsheetml/2006/main" count="880" uniqueCount="21">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</sst>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1" fontId="12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28" zoomScaleNormal="100" workbookViewId="0">
      <selection activeCell="A845" sqref="A845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1"/>
      <c r="B1" s="61"/>
      <c r="C1" s="61"/>
      <c r="D1" s="61"/>
      <c r="E1" s="61"/>
      <c r="F1" s="61"/>
      <c r="G1" s="61"/>
      <c r="H1" s="61"/>
      <c r="I1" s="62"/>
      <c r="J1" s="62"/>
    </row>
    <row r="2" spans="1:38">
      <c r="A2" s="61"/>
      <c r="B2" s="61"/>
      <c r="C2" s="61"/>
      <c r="D2" s="61"/>
      <c r="E2" s="61"/>
      <c r="F2" s="61"/>
      <c r="G2" s="61"/>
      <c r="H2" s="61"/>
      <c r="I2" s="62"/>
      <c r="J2" s="62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3"/>
      <c r="B4" s="63"/>
      <c r="C4" s="63"/>
      <c r="D4" s="63"/>
      <c r="E4" s="63"/>
      <c r="F4" s="63"/>
      <c r="G4" s="63"/>
      <c r="H4" s="63"/>
      <c r="I4" s="64"/>
      <c r="J4" s="64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-5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35">
        <f t="shared" ref="M800" si="4512">C800-C799</f>
        <v>3</v>
      </c>
      <c r="N800" s="35">
        <f t="shared" ref="N800" si="4513">D800-D799</f>
        <v>1</v>
      </c>
      <c r="O800" s="35">
        <f t="shared" ref="O800" si="4514">E800-E799</f>
        <v>-2</v>
      </c>
      <c r="P800" s="35">
        <f t="shared" ref="P800" si="4515">F800-F799</f>
        <v>-1</v>
      </c>
      <c r="Q800" s="35">
        <f t="shared" ref="Q800" si="4516">G800-G799</f>
        <v>37</v>
      </c>
      <c r="R800" s="35">
        <f t="shared" ref="R800" si="4517">H800-H799</f>
        <v>21</v>
      </c>
      <c r="S800" s="35">
        <f t="shared" ref="S800" si="4518">I800-I799</f>
        <v>15</v>
      </c>
      <c r="T800" s="60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35">
        <f t="shared" ref="M801" si="4527">C801-C800</f>
        <v>-14</v>
      </c>
      <c r="N801" s="35">
        <f t="shared" ref="N801" si="4528">D801-D800</f>
        <v>-3</v>
      </c>
      <c r="O801" s="35">
        <f t="shared" ref="O801" si="4529">E801-E800</f>
        <v>2</v>
      </c>
      <c r="P801" s="35">
        <f t="shared" ref="P801" si="4530">F801-F800</f>
        <v>10</v>
      </c>
      <c r="Q801" s="35">
        <f t="shared" ref="Q801" si="4531">G801-G800</f>
        <v>33</v>
      </c>
      <c r="R801" s="35">
        <f t="shared" ref="R801" si="4532">H801-H800</f>
        <v>16</v>
      </c>
      <c r="S801" s="35">
        <f t="shared" ref="S801" si="4533">I801-I800</f>
        <v>17</v>
      </c>
      <c r="T801" s="60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35">
        <f t="shared" ref="M802" si="4542">C802-C801</f>
        <v>12</v>
      </c>
      <c r="N802" s="35">
        <f t="shared" ref="N802" si="4543">D802-D801</f>
        <v>9</v>
      </c>
      <c r="O802" s="35">
        <f t="shared" ref="O802" si="4544">E802-E801</f>
        <v>0</v>
      </c>
      <c r="P802" s="35">
        <f t="shared" ref="P802" si="4545">F802-F801</f>
        <v>4</v>
      </c>
      <c r="Q802" s="35">
        <f t="shared" ref="Q802" si="4546">G802-G801</f>
        <v>31</v>
      </c>
      <c r="R802" s="35">
        <f t="shared" ref="R802" si="4547">H802-H801</f>
        <v>15</v>
      </c>
      <c r="S802" s="35">
        <f t="shared" ref="S802" si="4548">I802-I801</f>
        <v>17</v>
      </c>
      <c r="T802" s="60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35">
        <f t="shared" ref="M803" si="4557">C803-C802</f>
        <v>-6</v>
      </c>
      <c r="N803" s="35">
        <f t="shared" ref="N803" si="4558">D803-D802</f>
        <v>0</v>
      </c>
      <c r="O803" s="35">
        <f t="shared" ref="O803" si="4559">E803-E802</f>
        <v>1</v>
      </c>
      <c r="P803" s="35">
        <f t="shared" ref="P803" si="4560">F803-F802</f>
        <v>7</v>
      </c>
      <c r="Q803" s="35">
        <f t="shared" ref="Q803" si="4561">G803-G802</f>
        <v>15</v>
      </c>
      <c r="R803" s="35">
        <f t="shared" ref="R803" si="4562">H803-H802</f>
        <v>9</v>
      </c>
      <c r="S803" s="35">
        <f t="shared" ref="S803" si="4563">I803-I802</f>
        <v>5</v>
      </c>
      <c r="T803" s="60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35">
        <f t="shared" ref="M804" si="4572">C804-C803</f>
        <v>5</v>
      </c>
      <c r="N804" s="35">
        <f t="shared" ref="N804" si="4573">D804-D803</f>
        <v>23</v>
      </c>
      <c r="O804" s="35">
        <f t="shared" ref="O804" si="4574">E804-E803</f>
        <v>5</v>
      </c>
      <c r="P804" s="35">
        <f t="shared" ref="P804" si="4575">F804-F803</f>
        <v>8</v>
      </c>
      <c r="Q804" s="35">
        <f t="shared" ref="Q804" si="4576">G804-G803</f>
        <v>47</v>
      </c>
      <c r="R804" s="35">
        <f t="shared" ref="R804" si="4577">H804-H803</f>
        <v>24</v>
      </c>
      <c r="S804" s="35">
        <f t="shared" ref="S804" si="4578">I804-I803</f>
        <v>23</v>
      </c>
      <c r="T804" s="60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35">
        <f t="shared" ref="M805" si="4587">C805-C804</f>
        <v>36</v>
      </c>
      <c r="N805" s="35">
        <f t="shared" ref="N805" si="4588">D805-D804</f>
        <v>29</v>
      </c>
      <c r="O805" s="35">
        <f t="shared" ref="O805" si="4589">E805-E804</f>
        <v>3</v>
      </c>
      <c r="P805" s="35">
        <f t="shared" ref="P805" si="4590">F805-F804</f>
        <v>5</v>
      </c>
      <c r="Q805" s="35">
        <f t="shared" ref="Q805" si="4591">G805-G804</f>
        <v>34</v>
      </c>
      <c r="R805" s="35">
        <f t="shared" ref="R805" si="4592">H805-H804</f>
        <v>15</v>
      </c>
      <c r="S805" s="35">
        <f t="shared" ref="S805" si="4593">I805-I804</f>
        <v>20</v>
      </c>
      <c r="T805" s="60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35">
        <f t="shared" ref="M806" si="4602">C806-C805</f>
        <v>31</v>
      </c>
      <c r="N806" s="35">
        <f t="shared" ref="N806" si="4603">D806-D805</f>
        <v>29</v>
      </c>
      <c r="O806" s="35">
        <f t="shared" ref="O806" si="4604">E806-E805</f>
        <v>6</v>
      </c>
      <c r="P806" s="35">
        <f t="shared" ref="P806" si="4605">F806-F805</f>
        <v>6</v>
      </c>
      <c r="Q806" s="35">
        <f t="shared" ref="Q806" si="4606">G806-G805</f>
        <v>32</v>
      </c>
      <c r="R806" s="35">
        <f t="shared" ref="R806" si="4607">H806-H805</f>
        <v>12</v>
      </c>
      <c r="S806" s="35">
        <f t="shared" ref="S806" si="4608">I806-I805</f>
        <v>19</v>
      </c>
      <c r="T806" s="60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35">
        <f t="shared" ref="M807" si="4617">C807-C806</f>
        <v>34</v>
      </c>
      <c r="N807" s="35">
        <f t="shared" ref="N807" si="4618">D807-D806</f>
        <v>26</v>
      </c>
      <c r="O807" s="35">
        <f t="shared" ref="O807" si="4619">E807-E806</f>
        <v>5</v>
      </c>
      <c r="P807" s="35">
        <f t="shared" ref="P807" si="4620">F807-F806</f>
        <v>5</v>
      </c>
      <c r="Q807" s="35">
        <f t="shared" ref="Q807" si="4621">G807-G806</f>
        <v>40</v>
      </c>
      <c r="R807" s="35">
        <f t="shared" ref="R807" si="4622">H807-H806</f>
        <v>15</v>
      </c>
      <c r="S807" s="35">
        <f t="shared" ref="S807" si="4623">I807-I806</f>
        <v>24</v>
      </c>
      <c r="T807" s="60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35">
        <f t="shared" ref="M808" si="4632">C808-C807</f>
        <v>36</v>
      </c>
      <c r="N808" s="35">
        <f t="shared" ref="N808" si="4633">D808-D807</f>
        <v>32</v>
      </c>
      <c r="O808" s="35">
        <f t="shared" ref="O808" si="4634">E808-E807</f>
        <v>7</v>
      </c>
      <c r="P808" s="35">
        <f t="shared" ref="P808" si="4635">F808-F807</f>
        <v>7</v>
      </c>
      <c r="Q808" s="35">
        <f t="shared" ref="Q808" si="4636">G808-G807</f>
        <v>39</v>
      </c>
      <c r="R808" s="35">
        <f t="shared" ref="R808" si="4637">H808-H807</f>
        <v>13</v>
      </c>
      <c r="S808" s="35">
        <f t="shared" ref="S808" si="4638">I808-I807</f>
        <v>26</v>
      </c>
      <c r="T808" s="60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35">
        <f t="shared" ref="M809" si="4647">C809-C808</f>
        <v>30</v>
      </c>
      <c r="N809" s="35">
        <f t="shared" ref="N809" si="4648">D809-D808</f>
        <v>29</v>
      </c>
      <c r="O809" s="35">
        <f t="shared" ref="O809" si="4649">E809-E808</f>
        <v>6</v>
      </c>
      <c r="P809" s="35">
        <f t="shared" ref="P809" si="4650">F809-F808</f>
        <v>10</v>
      </c>
      <c r="Q809" s="35">
        <f t="shared" ref="Q809" si="4651">G809-G808</f>
        <v>25</v>
      </c>
      <c r="R809" s="35">
        <f t="shared" ref="R809" si="4652">H809-H808</f>
        <v>7</v>
      </c>
      <c r="S809" s="35">
        <f t="shared" ref="S809" si="4653">I809-I808</f>
        <v>19</v>
      </c>
      <c r="T809" s="60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35">
        <f t="shared" ref="M810" si="4662">C810-C809</f>
        <v>36</v>
      </c>
      <c r="N810" s="35">
        <f t="shared" ref="N810" si="4663">D810-D809</f>
        <v>38</v>
      </c>
      <c r="O810" s="35">
        <f t="shared" ref="O810" si="4664">E810-E809</f>
        <v>7</v>
      </c>
      <c r="P810" s="35">
        <f t="shared" ref="P810" si="4665">F810-F809</f>
        <v>7</v>
      </c>
      <c r="Q810" s="35">
        <f t="shared" ref="Q810" si="4666">G810-G809</f>
        <v>34</v>
      </c>
      <c r="R810" s="35">
        <f t="shared" ref="R810" si="4667">H810-H809</f>
        <v>12</v>
      </c>
      <c r="S810" s="35">
        <f t="shared" ref="S810" si="4668">I810-I809</f>
        <v>22</v>
      </c>
      <c r="T810" s="60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35">
        <v>33</v>
      </c>
      <c r="N811" s="35">
        <f t="shared" ref="N811:N812" si="4677">D811-D810</f>
        <v>29</v>
      </c>
      <c r="O811" s="35">
        <f t="shared" ref="O811:O812" si="4678">E811-E810</f>
        <v>5</v>
      </c>
      <c r="P811" s="35">
        <f t="shared" ref="P811:P812" si="4679">F811-F810</f>
        <v>5</v>
      </c>
      <c r="Q811" s="35">
        <f t="shared" ref="Q811:Q812" si="4680">G811-G810</f>
        <v>36</v>
      </c>
      <c r="R811" s="35">
        <f t="shared" ref="R811:R812" si="4681">H811-H810</f>
        <v>11</v>
      </c>
      <c r="S811" s="35">
        <f t="shared" ref="S811:S812" si="4682">I811-I810</f>
        <v>25</v>
      </c>
      <c r="T811" s="60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35">
        <f>C812-C811</f>
        <v>32</v>
      </c>
      <c r="N812" s="35">
        <f t="shared" si="4677"/>
        <v>30</v>
      </c>
      <c r="O812" s="35">
        <f t="shared" si="4678"/>
        <v>6</v>
      </c>
      <c r="P812" s="35">
        <f t="shared" si="4679"/>
        <v>8</v>
      </c>
      <c r="Q812" s="35">
        <f t="shared" si="4680"/>
        <v>20</v>
      </c>
      <c r="R812" s="35">
        <f t="shared" si="4681"/>
        <v>-1</v>
      </c>
      <c r="S812" s="35">
        <f t="shared" si="4682"/>
        <v>21</v>
      </c>
      <c r="T812" s="35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 t="shared" ref="L813:L838" si="4693"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60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4">W813-W812</f>
        <v>26</v>
      </c>
      <c r="AG813" s="12">
        <f t="shared" ref="AG813" si="4695">X813-X812</f>
        <v>7</v>
      </c>
      <c r="AH813" s="12">
        <f t="shared" ref="AH813" si="4696">Y813-Y812</f>
        <v>8</v>
      </c>
      <c r="AI813" s="12">
        <f t="shared" ref="AI813" si="4697">Z813-Z812</f>
        <v>13</v>
      </c>
      <c r="AJ813" s="12">
        <f t="shared" ref="AJ813" si="4698">AA813-AA812</f>
        <v>1</v>
      </c>
      <c r="AK813" s="12">
        <f t="shared" ref="AK813" si="4699">AB813-AB812</f>
        <v>13</v>
      </c>
      <c r="AL813" s="12">
        <f t="shared" ref="AL813" si="4700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 t="shared" si="4693"/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60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1">W814-W813</f>
        <v>24</v>
      </c>
      <c r="AG814" s="12">
        <f t="shared" ref="AG814" si="4702">X814-X813</f>
        <v>5</v>
      </c>
      <c r="AH814" s="12">
        <f t="shared" ref="AH814" si="4703">Y814-Y813</f>
        <v>5</v>
      </c>
      <c r="AI814" s="12">
        <f t="shared" ref="AI814" si="4704">Z814-Z813</f>
        <v>7</v>
      </c>
      <c r="AJ814" s="12">
        <f t="shared" ref="AJ814" si="4705">AA814-AA813</f>
        <v>-4</v>
      </c>
      <c r="AK814" s="12">
        <f t="shared" ref="AK814" si="4706">AB814-AB813</f>
        <v>12</v>
      </c>
      <c r="AL814" s="12">
        <f t="shared" ref="AL814" si="4707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49">
        <f t="shared" si="4693"/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60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8">W815-W814</f>
        <v>21</v>
      </c>
      <c r="AG815" s="12">
        <f t="shared" ref="AG815" si="4709">X815-X814</f>
        <v>6</v>
      </c>
      <c r="AH815" s="12">
        <f t="shared" ref="AH815" si="4710">Y815-Y814</f>
        <v>6</v>
      </c>
      <c r="AI815" s="12">
        <f t="shared" ref="AI815" si="4711">Z815-Z814</f>
        <v>2</v>
      </c>
      <c r="AJ815" s="12">
        <f t="shared" ref="AJ815" si="4712">AA815-AA814</f>
        <v>-5</v>
      </c>
      <c r="AK815" s="12">
        <f t="shared" ref="AK815" si="4713">AB815-AB814</f>
        <v>7</v>
      </c>
      <c r="AL815" s="12">
        <f t="shared" ref="AL815" si="4714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f t="shared" si="4693"/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60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5">W816-W815</f>
        <v>19</v>
      </c>
      <c r="AG816" s="12">
        <f t="shared" ref="AG816" si="4716">X816-X815</f>
        <v>4</v>
      </c>
      <c r="AH816" s="12">
        <f t="shared" ref="AH816" si="4717">Y816-Y815</f>
        <v>4</v>
      </c>
      <c r="AI816" s="12">
        <f t="shared" ref="AI816" si="4718">Z816-Z815</f>
        <v>-1</v>
      </c>
      <c r="AJ816" s="12">
        <f t="shared" ref="AJ816" si="4719">AA816-AA815</f>
        <v>-7</v>
      </c>
      <c r="AK816" s="12">
        <f t="shared" ref="AK816" si="4720">AB816-AB815</f>
        <v>5</v>
      </c>
      <c r="AL816" s="12">
        <f t="shared" ref="AL816" si="4721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49">
        <f t="shared" si="4693"/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60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2">W817-W816</f>
        <v>18</v>
      </c>
      <c r="AG817" s="12">
        <f t="shared" ref="AG817" si="4723">X817-X816</f>
        <v>3</v>
      </c>
      <c r="AH817" s="12">
        <f t="shared" ref="AH817" si="4724">Y817-Y816</f>
        <v>0</v>
      </c>
      <c r="AI817" s="12">
        <f t="shared" ref="AI817" si="4725">Z817-Z816</f>
        <v>-6</v>
      </c>
      <c r="AJ817" s="12">
        <f t="shared" ref="AJ817" si="4726">AA817-AA816</f>
        <v>-8</v>
      </c>
      <c r="AK817" s="12">
        <f t="shared" ref="AK817" si="4727">AB817-AB816</f>
        <v>3</v>
      </c>
      <c r="AL817" s="12">
        <f t="shared" ref="AL817" si="4728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49">
        <f t="shared" si="4693"/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60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9">V818-V817</f>
        <v>14</v>
      </c>
      <c r="AF818" s="12">
        <f t="shared" ref="AF818" si="4730">W818-W817</f>
        <v>17</v>
      </c>
      <c r="AG818" s="12">
        <f t="shared" ref="AG818" si="4731">X818-X817</f>
        <v>3</v>
      </c>
      <c r="AH818" s="12">
        <f t="shared" ref="AH818" si="4732">Y818-Y817</f>
        <v>0</v>
      </c>
      <c r="AI818" s="12">
        <f t="shared" ref="AI818" si="4733">Z818-Z817</f>
        <v>-9</v>
      </c>
      <c r="AJ818" s="12">
        <f t="shared" ref="AJ818" si="4734">AA818-AA817</f>
        <v>-9</v>
      </c>
      <c r="AK818" s="12">
        <f t="shared" ref="AK818" si="4735">AB818-AB817</f>
        <v>0</v>
      </c>
      <c r="AL818" s="12">
        <f t="shared" ref="AL818" si="4736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49">
        <f t="shared" si="4693"/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60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7">V819-V818</f>
        <v>15</v>
      </c>
      <c r="AF819" s="12">
        <f t="shared" ref="AF819" si="4738">W819-W818</f>
        <v>17</v>
      </c>
      <c r="AG819" s="12">
        <f t="shared" ref="AG819" si="4739">X819-X818</f>
        <v>3</v>
      </c>
      <c r="AH819" s="12">
        <f t="shared" ref="AH819" si="4740">Y819-Y818</f>
        <v>-1</v>
      </c>
      <c r="AI819" s="12">
        <f t="shared" ref="AI819" si="4741">Z819-Z818</f>
        <v>-5</v>
      </c>
      <c r="AJ819" s="12">
        <f t="shared" ref="AJ819" si="4742">AA819-AA818</f>
        <v>-8</v>
      </c>
      <c r="AK819" s="12">
        <f t="shared" ref="AK819" si="4743">AB819-AB818</f>
        <v>2</v>
      </c>
      <c r="AL819" s="12">
        <f t="shared" ref="AL819" si="4744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49">
        <f t="shared" si="4693"/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60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5">V820-V819</f>
        <v>15</v>
      </c>
      <c r="AF820" s="12">
        <f t="shared" ref="AF820" si="4746">W820-W819</f>
        <v>20</v>
      </c>
      <c r="AG820" s="12">
        <f t="shared" ref="AG820" si="4747">X820-X819</f>
        <v>3</v>
      </c>
      <c r="AH820" s="12">
        <f t="shared" ref="AH820" si="4748">Y820-Y819</f>
        <v>1</v>
      </c>
      <c r="AI820" s="12">
        <f t="shared" ref="AI820" si="4749">Z820-Z819</f>
        <v>-6</v>
      </c>
      <c r="AJ820" s="12">
        <f t="shared" ref="AJ820" si="4750">AA820-AA819</f>
        <v>-6</v>
      </c>
      <c r="AK820" s="12">
        <f t="shared" ref="AK820" si="4751">AB820-AB819</f>
        <v>0</v>
      </c>
      <c r="AL820" s="12">
        <f t="shared" ref="AL820" si="4752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49">
        <f t="shared" si="4693"/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60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3">V821-V820</f>
        <v>15</v>
      </c>
      <c r="AF821" s="12">
        <f t="shared" ref="AF821" si="4754">W821-W820</f>
        <v>22</v>
      </c>
      <c r="AG821" s="12">
        <f t="shared" ref="AG821" si="4755">X821-X820</f>
        <v>3</v>
      </c>
      <c r="AH821" s="12">
        <f t="shared" ref="AH821" si="4756">Y821-Y820</f>
        <v>-1</v>
      </c>
      <c r="AI821" s="12">
        <f t="shared" ref="AI821" si="4757">Z821-Z820</f>
        <v>-5</v>
      </c>
      <c r="AJ821" s="12">
        <f t="shared" ref="AJ821" si="4758">AA821-AA820</f>
        <v>-7</v>
      </c>
      <c r="AK821" s="12">
        <f t="shared" ref="AK821" si="4759">AB821-AB820</f>
        <v>3</v>
      </c>
      <c r="AL821" s="12">
        <f t="shared" ref="AL821" si="4760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49">
        <f t="shared" si="4693"/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60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1">V822-V821</f>
        <v>19</v>
      </c>
      <c r="AF822" s="12">
        <f t="shared" ref="AF822" si="4762">W822-W821</f>
        <v>24</v>
      </c>
      <c r="AG822" s="12">
        <f t="shared" ref="AG822" si="4763">X822-X821</f>
        <v>3</v>
      </c>
      <c r="AH822" s="12">
        <f t="shared" ref="AH822" si="4764">Y822-Y821</f>
        <v>-1</v>
      </c>
      <c r="AI822" s="12">
        <f t="shared" ref="AI822" si="4765">Z822-Z821</f>
        <v>-7</v>
      </c>
      <c r="AJ822" s="12">
        <f t="shared" ref="AJ822" si="4766">AA822-AA821</f>
        <v>-7</v>
      </c>
      <c r="AK822" s="12">
        <f t="shared" ref="AK822" si="4767">AB822-AB821</f>
        <v>0</v>
      </c>
      <c r="AL822" s="12">
        <f t="shared" ref="AL822" si="4768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49">
        <f t="shared" si="4693"/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9">V823-V822</f>
        <v>16</v>
      </c>
      <c r="AF823" s="12">
        <f t="shared" ref="AF823" si="4770">W823-W822</f>
        <v>23</v>
      </c>
      <c r="AG823" s="12">
        <f t="shared" ref="AG823" si="4771">X823-X822</f>
        <v>3</v>
      </c>
      <c r="AH823" s="12">
        <f t="shared" ref="AH823" si="4772">Y823-Y822</f>
        <v>1</v>
      </c>
      <c r="AI823" s="12">
        <f t="shared" ref="AI823" si="4773">Z823-Z822</f>
        <v>-7</v>
      </c>
      <c r="AJ823" s="12">
        <f t="shared" ref="AJ823" si="4774">AA823-AA822</f>
        <v>-6</v>
      </c>
      <c r="AK823" s="12">
        <f t="shared" ref="AK823" si="4775">AB823-AB822</f>
        <v>-1</v>
      </c>
      <c r="AL823" s="12">
        <f t="shared" ref="AL823" si="4776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49">
        <f t="shared" si="4693"/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7">V824-V823</f>
        <v>19</v>
      </c>
      <c r="AF824" s="12">
        <f t="shared" ref="AF824" si="4778">W824-W823</f>
        <v>29</v>
      </c>
      <c r="AG824" s="12">
        <f t="shared" ref="AG824" si="4779">X824-X823</f>
        <v>4</v>
      </c>
      <c r="AH824" s="12">
        <f t="shared" ref="AH824" si="4780">Y824-Y823</f>
        <v>1</v>
      </c>
      <c r="AI824" s="12">
        <f t="shared" ref="AI824" si="4781">Z824-Z823</f>
        <v>5</v>
      </c>
      <c r="AJ824" s="12">
        <f t="shared" ref="AJ824" si="4782">AA824-AA823</f>
        <v>0</v>
      </c>
      <c r="AK824" s="12">
        <f t="shared" ref="AK824" si="4783">AB824-AB823</f>
        <v>4</v>
      </c>
      <c r="AL824" s="12">
        <f t="shared" ref="AL824" si="4784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49">
        <f t="shared" si="4693"/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5">V825-V824</f>
        <v>22</v>
      </c>
      <c r="AF825" s="12">
        <f t="shared" ref="AF825" si="4786">W825-W824</f>
        <v>29</v>
      </c>
      <c r="AG825" s="12">
        <f t="shared" ref="AG825" si="4787">X825-X824</f>
        <v>3</v>
      </c>
      <c r="AH825" s="12">
        <f t="shared" ref="AH825" si="4788">Y825-Y824</f>
        <v>0</v>
      </c>
      <c r="AI825" s="12">
        <f t="shared" ref="AI825" si="4789">Z825-Z824</f>
        <v>19</v>
      </c>
      <c r="AJ825" s="12">
        <f t="shared" ref="AJ825" si="4790">AA825-AA824</f>
        <v>7</v>
      </c>
      <c r="AK825" s="12">
        <f t="shared" ref="AK825" si="4791">AB825-AB824</f>
        <v>12</v>
      </c>
      <c r="AL825" s="12">
        <f t="shared" ref="AL825" si="4792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59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49">
        <f t="shared" si="4693"/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3">V826-V825</f>
        <v>23</v>
      </c>
      <c r="AF826" s="12">
        <f t="shared" si="4793"/>
        <v>28</v>
      </c>
      <c r="AG826" s="12">
        <f t="shared" si="4793"/>
        <v>5</v>
      </c>
      <c r="AH826" s="12">
        <f t="shared" si="4793"/>
        <v>4</v>
      </c>
      <c r="AI826" s="12">
        <f t="shared" si="4793"/>
        <v>16</v>
      </c>
      <c r="AJ826" s="12">
        <f t="shared" si="4793"/>
        <v>4</v>
      </c>
      <c r="AK826" s="12">
        <f t="shared" si="4793"/>
        <v>12</v>
      </c>
      <c r="AL826" s="12">
        <f t="shared" si="4793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49">
        <f t="shared" si="4693"/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3"/>
        <v>27</v>
      </c>
      <c r="AF827" s="12">
        <f t="shared" si="4793"/>
        <v>28</v>
      </c>
      <c r="AG827" s="12">
        <f t="shared" si="4793"/>
        <v>6</v>
      </c>
      <c r="AH827" s="12">
        <f t="shared" si="4793"/>
        <v>5</v>
      </c>
      <c r="AI827" s="12">
        <f t="shared" si="4793"/>
        <v>20</v>
      </c>
      <c r="AJ827" s="12">
        <f t="shared" si="4793"/>
        <v>8</v>
      </c>
      <c r="AK827" s="12">
        <f t="shared" si="4793"/>
        <v>12</v>
      </c>
      <c r="AL827" s="12">
        <f t="shared" si="4793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49">
        <f t="shared" si="4693"/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3"/>
        <v>27</v>
      </c>
      <c r="AF828" s="12">
        <f t="shared" si="4793"/>
        <v>31</v>
      </c>
      <c r="AG828" s="12">
        <f t="shared" si="4793"/>
        <v>5</v>
      </c>
      <c r="AH828" s="12">
        <f t="shared" si="4793"/>
        <v>2</v>
      </c>
      <c r="AI828" s="12">
        <f t="shared" si="4793"/>
        <v>28</v>
      </c>
      <c r="AJ828" s="12">
        <f t="shared" si="4793"/>
        <v>13</v>
      </c>
      <c r="AK828" s="12">
        <f t="shared" si="4793"/>
        <v>15</v>
      </c>
      <c r="AL828" s="12">
        <f t="shared" si="4793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49">
        <f t="shared" si="4693"/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4">V829-V828</f>
        <v>23</v>
      </c>
      <c r="AF829" s="12">
        <f t="shared" ref="AF829" si="4795">W829-W828</f>
        <v>28</v>
      </c>
      <c r="AG829" s="12">
        <f t="shared" ref="AG829" si="4796">X829-X828</f>
        <v>3</v>
      </c>
      <c r="AH829" s="12">
        <f t="shared" ref="AH829" si="4797">Y829-Y828</f>
        <v>2</v>
      </c>
      <c r="AI829" s="12">
        <f t="shared" ref="AI829" si="4798">Z829-Z828</f>
        <v>28</v>
      </c>
      <c r="AJ829" s="12">
        <f t="shared" ref="AJ829" si="4799">AA829-AA828</f>
        <v>13</v>
      </c>
      <c r="AK829" s="12">
        <f t="shared" ref="AK829" si="4800">AB829-AB828</f>
        <v>15</v>
      </c>
      <c r="AL829" s="12">
        <f t="shared" ref="AL829" si="4801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49">
        <f t="shared" si="4693"/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2">V830-V829</f>
        <v>18</v>
      </c>
      <c r="AF830" s="12">
        <f t="shared" ref="AF830" si="4803">W830-W829</f>
        <v>25</v>
      </c>
      <c r="AG830" s="12">
        <f t="shared" ref="AG830" si="4804">X830-X829</f>
        <v>4</v>
      </c>
      <c r="AH830" s="12">
        <f t="shared" ref="AH830" si="4805">Y830-Y829</f>
        <v>3</v>
      </c>
      <c r="AI830" s="12">
        <f t="shared" ref="AI830" si="4806">Z830-Z829</f>
        <v>27</v>
      </c>
      <c r="AJ830" s="12">
        <f t="shared" ref="AJ830" si="4807">AA830-AA829</f>
        <v>12</v>
      </c>
      <c r="AK830" s="12">
        <f t="shared" ref="AK830" si="4808">AB830-AB829</f>
        <v>16</v>
      </c>
      <c r="AL830" s="12">
        <f t="shared" ref="AL830" si="4809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49">
        <f t="shared" si="4693"/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10">V831-V830</f>
        <v>17</v>
      </c>
      <c r="AF831" s="12">
        <f t="shared" ref="AF831" si="4811">W831-W830</f>
        <v>21</v>
      </c>
      <c r="AG831" s="12">
        <f t="shared" ref="AG831" si="4812">X831-X830</f>
        <v>1</v>
      </c>
      <c r="AH831" s="12">
        <f t="shared" ref="AH831" si="4813">Y831-Y830</f>
        <v>1</v>
      </c>
      <c r="AI831" s="12">
        <f t="shared" ref="AI831" si="4814">Z831-Z830</f>
        <v>25</v>
      </c>
      <c r="AJ831" s="12">
        <f t="shared" ref="AJ831" si="4815">AA831-AA830</f>
        <v>12</v>
      </c>
      <c r="AK831" s="12">
        <f t="shared" ref="AK831" si="4816">AB831-AB830</f>
        <v>12</v>
      </c>
      <c r="AL831" s="12">
        <f t="shared" ref="AL831" si="4817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49">
        <f t="shared" si="4693"/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8">V832-V831</f>
        <v>11</v>
      </c>
      <c r="AF832" s="12">
        <f t="shared" ref="AF832" si="4819">W832-W831</f>
        <v>17</v>
      </c>
      <c r="AG832" s="12">
        <f t="shared" ref="AG832" si="4820">X832-X831</f>
        <v>1</v>
      </c>
      <c r="AH832" s="12">
        <f t="shared" ref="AH832" si="4821">Y832-Y831</f>
        <v>1</v>
      </c>
      <c r="AI832" s="12">
        <f t="shared" ref="AI832" si="4822">Z832-Z831</f>
        <v>14</v>
      </c>
      <c r="AJ832" s="12">
        <f t="shared" ref="AJ832" si="4823">AA832-AA831</f>
        <v>8</v>
      </c>
      <c r="AK832" s="12">
        <f t="shared" ref="AK832" si="4824">AB832-AB831</f>
        <v>6</v>
      </c>
      <c r="AL832" s="12">
        <f t="shared" ref="AL832" si="4825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49">
        <f t="shared" si="4693"/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6">V833-V832</f>
        <v>6</v>
      </c>
      <c r="AF833" s="12">
        <f t="shared" si="4826"/>
        <v>11</v>
      </c>
      <c r="AG833" s="12">
        <f t="shared" si="4826"/>
        <v>1</v>
      </c>
      <c r="AH833" s="12">
        <f t="shared" si="4826"/>
        <v>1</v>
      </c>
      <c r="AI833" s="12">
        <f t="shared" si="4826"/>
        <v>15</v>
      </c>
      <c r="AJ833" s="12">
        <f t="shared" si="4826"/>
        <v>7</v>
      </c>
      <c r="AK833" s="12">
        <f t="shared" si="4826"/>
        <v>8</v>
      </c>
      <c r="AL833" s="12">
        <f t="shared" si="4826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49">
        <f t="shared" si="4693"/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6"/>
        <v>-1</v>
      </c>
      <c r="AF834" s="12">
        <f t="shared" si="4826"/>
        <v>3</v>
      </c>
      <c r="AG834" s="12">
        <f t="shared" si="4826"/>
        <v>-1</v>
      </c>
      <c r="AH834" s="12">
        <f t="shared" si="4826"/>
        <v>0</v>
      </c>
      <c r="AI834" s="12">
        <f t="shared" si="4826"/>
        <v>11</v>
      </c>
      <c r="AJ834" s="12">
        <f t="shared" si="4826"/>
        <v>5</v>
      </c>
      <c r="AK834" s="12">
        <f t="shared" si="4826"/>
        <v>6</v>
      </c>
      <c r="AL834" s="12">
        <f t="shared" si="4826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49">
        <f t="shared" si="4693"/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7">V835-V834</f>
        <v>-13</v>
      </c>
      <c r="AF835" s="12">
        <f t="shared" ref="AF835" si="4828">W835-W834</f>
        <v>-10</v>
      </c>
      <c r="AG835" s="12">
        <f t="shared" ref="AG835" si="4829">X835-X834</f>
        <v>-2</v>
      </c>
      <c r="AH835" s="12">
        <f t="shared" ref="AH835" si="4830">Y835-Y834</f>
        <v>-1</v>
      </c>
      <c r="AI835" s="12">
        <f t="shared" ref="AI835" si="4831">Z835-Z834</f>
        <v>1</v>
      </c>
      <c r="AJ835" s="12">
        <f t="shared" ref="AJ835" si="4832">AA835-AA834</f>
        <v>3</v>
      </c>
      <c r="AK835" s="12">
        <f t="shared" ref="AK835" si="4833">AB835-AB834</f>
        <v>-2</v>
      </c>
      <c r="AL835" s="12">
        <f t="shared" ref="AL835" si="4834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49">
        <f t="shared" si="4693"/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5">V836-V835</f>
        <v>-15</v>
      </c>
      <c r="AF836" s="12">
        <f t="shared" ref="AF836" si="4836">W836-W835</f>
        <v>-19</v>
      </c>
      <c r="AG836" s="12">
        <f t="shared" ref="AG836" si="4837">X836-X835</f>
        <v>-3</v>
      </c>
      <c r="AH836" s="12">
        <f t="shared" ref="AH836" si="4838">Y836-Y835</f>
        <v>-3</v>
      </c>
      <c r="AI836" s="12">
        <f t="shared" ref="AI836" si="4839">Z836-Z835</f>
        <v>-2</v>
      </c>
      <c r="AJ836" s="12">
        <f t="shared" ref="AJ836" si="4840">AA836-AA835</f>
        <v>4</v>
      </c>
      <c r="AK836" s="12">
        <f t="shared" ref="AK836" si="4841">AB836-AB835</f>
        <v>-6</v>
      </c>
      <c r="AL836" s="12">
        <f t="shared" ref="AL836" si="4842">AC836-AC835</f>
        <v>-43</v>
      </c>
      <c r="AM836" s="38"/>
      <c r="AN836" s="38"/>
      <c r="AO836" s="38"/>
    </row>
    <row r="837" spans="1:42">
      <c r="A837" s="26">
        <v>45996</v>
      </c>
      <c r="B837" s="27" t="s">
        <v>20</v>
      </c>
      <c r="C837" s="28">
        <v>843</v>
      </c>
      <c r="D837" s="28">
        <v>1030</v>
      </c>
      <c r="E837" s="28">
        <v>277</v>
      </c>
      <c r="F837" s="28">
        <v>306</v>
      </c>
      <c r="G837" s="28">
        <v>1290</v>
      </c>
      <c r="H837" s="28">
        <v>354</v>
      </c>
      <c r="I837" s="39">
        <v>936</v>
      </c>
      <c r="J837" s="56">
        <v>3746</v>
      </c>
      <c r="L837" s="49">
        <f t="shared" si="4693"/>
        <v>45996</v>
      </c>
      <c r="M837" s="38">
        <v>-45</v>
      </c>
      <c r="N837" s="38">
        <v>-58</v>
      </c>
      <c r="O837" s="38">
        <v>-11</v>
      </c>
      <c r="P837" s="38">
        <v>-9</v>
      </c>
      <c r="Q837" s="38">
        <v>-55</v>
      </c>
      <c r="R837" s="38">
        <v>-17</v>
      </c>
      <c r="S837" s="38">
        <v>-38</v>
      </c>
      <c r="T837" s="38">
        <v>-177</v>
      </c>
      <c r="U837" s="38"/>
      <c r="V837" s="38">
        <v>861</v>
      </c>
      <c r="W837" s="38">
        <v>1049</v>
      </c>
      <c r="X837" s="38">
        <v>230</v>
      </c>
      <c r="Y837" s="38">
        <v>276</v>
      </c>
      <c r="Z837" s="38">
        <v>1227</v>
      </c>
      <c r="AA837" s="38">
        <v>339</v>
      </c>
      <c r="AB837" s="38">
        <v>887</v>
      </c>
      <c r="AC837" s="38">
        <v>3643</v>
      </c>
      <c r="AD837" s="38"/>
      <c r="AE837" s="12">
        <f t="shared" ref="AE837" si="4843">V837-V836</f>
        <v>-27</v>
      </c>
      <c r="AF837" s="12">
        <f t="shared" ref="AF837" si="4844">W837-W836</f>
        <v>-31</v>
      </c>
      <c r="AG837" s="12">
        <f t="shared" ref="AG837" si="4845">X837-X836</f>
        <v>-6</v>
      </c>
      <c r="AH837" s="12">
        <f t="shared" ref="AH837" si="4846">Y837-Y836</f>
        <v>-5</v>
      </c>
      <c r="AI837" s="12">
        <f t="shared" ref="AI837" si="4847">Z837-Z836</f>
        <v>-21</v>
      </c>
      <c r="AJ837" s="12">
        <f t="shared" ref="AJ837" si="4848">AA837-AA836</f>
        <v>-5</v>
      </c>
      <c r="AK837" s="12">
        <f t="shared" ref="AK837" si="4849">AB837-AB836</f>
        <v>-17</v>
      </c>
      <c r="AL837" s="12">
        <f t="shared" ref="AL837" si="4850">AC837-AC836</f>
        <v>-89</v>
      </c>
      <c r="AM837" s="38"/>
      <c r="AN837" s="38"/>
      <c r="AO837" s="38"/>
    </row>
    <row r="838" spans="1:42">
      <c r="A838" s="26">
        <v>46003</v>
      </c>
      <c r="B838" s="27" t="s">
        <v>20</v>
      </c>
      <c r="C838" s="28">
        <v>797</v>
      </c>
      <c r="D838" s="28">
        <v>966</v>
      </c>
      <c r="E838" s="28">
        <v>271</v>
      </c>
      <c r="F838" s="28">
        <v>304</v>
      </c>
      <c r="G838" s="28">
        <v>1242</v>
      </c>
      <c r="H838" s="28">
        <v>338</v>
      </c>
      <c r="I838" s="39">
        <v>903</v>
      </c>
      <c r="J838" s="56">
        <v>3579</v>
      </c>
      <c r="L838" s="49">
        <f t="shared" si="4693"/>
        <v>46003</v>
      </c>
      <c r="M838" s="35">
        <f t="shared" ref="M838" si="4851">C838-C837</f>
        <v>-46</v>
      </c>
      <c r="N838" s="35">
        <f t="shared" ref="N838" si="4852">D838-D837</f>
        <v>-64</v>
      </c>
      <c r="O838" s="35">
        <f t="shared" ref="O838" si="4853">E838-E837</f>
        <v>-6</v>
      </c>
      <c r="P838" s="35">
        <f t="shared" ref="P838" si="4854">F838-F837</f>
        <v>-2</v>
      </c>
      <c r="Q838" s="35">
        <f t="shared" ref="Q838" si="4855">G838-G837</f>
        <v>-48</v>
      </c>
      <c r="R838" s="35">
        <f t="shared" ref="R838" si="4856">H838-H837</f>
        <v>-16</v>
      </c>
      <c r="S838" s="35">
        <f t="shared" ref="S838:T838" si="4857">I838-I837</f>
        <v>-33</v>
      </c>
      <c r="T838" s="35">
        <f t="shared" si="4857"/>
        <v>-167</v>
      </c>
      <c r="U838" s="38"/>
      <c r="V838" s="38">
        <v>834</v>
      </c>
      <c r="W838" s="38">
        <v>1014</v>
      </c>
      <c r="X838" s="38">
        <v>223</v>
      </c>
      <c r="Y838" s="38">
        <v>268</v>
      </c>
      <c r="Z838" s="38">
        <v>1208</v>
      </c>
      <c r="AA838" s="38">
        <v>337</v>
      </c>
      <c r="AB838" s="38">
        <v>871</v>
      </c>
      <c r="AC838" s="38">
        <v>3547</v>
      </c>
      <c r="AD838" s="38"/>
      <c r="AE838" s="12">
        <f t="shared" ref="AE838" si="4858">V838-V837</f>
        <v>-27</v>
      </c>
      <c r="AF838" s="12">
        <f t="shared" ref="AF838" si="4859">W838-W837</f>
        <v>-35</v>
      </c>
      <c r="AG838" s="12">
        <f t="shared" ref="AG838" si="4860">X838-X837</f>
        <v>-7</v>
      </c>
      <c r="AH838" s="12">
        <f t="shared" ref="AH838" si="4861">Y838-Y837</f>
        <v>-8</v>
      </c>
      <c r="AI838" s="12">
        <f t="shared" ref="AI838" si="4862">Z838-Z837</f>
        <v>-19</v>
      </c>
      <c r="AJ838" s="12">
        <f t="shared" ref="AJ838" si="4863">AA838-AA837</f>
        <v>-2</v>
      </c>
      <c r="AK838" s="12">
        <f t="shared" ref="AK838" si="4864">AB838-AB837</f>
        <v>-16</v>
      </c>
      <c r="AL838" s="12">
        <f t="shared" ref="AL838" si="4865">AC838-AC837</f>
        <v>-96</v>
      </c>
      <c r="AM838" s="38"/>
      <c r="AN838" s="38"/>
      <c r="AO838" s="38"/>
    </row>
    <row r="839" spans="1:42">
      <c r="A839" s="26">
        <v>46010</v>
      </c>
      <c r="B839" s="27" t="s">
        <v>20</v>
      </c>
      <c r="C839" s="35">
        <v>751</v>
      </c>
      <c r="D839" s="35">
        <v>904</v>
      </c>
      <c r="E839" s="35">
        <v>266</v>
      </c>
      <c r="F839" s="35">
        <v>303</v>
      </c>
      <c r="G839" s="35">
        <v>1190</v>
      </c>
      <c r="H839" s="28">
        <v>323</v>
      </c>
      <c r="I839" s="39">
        <v>867</v>
      </c>
      <c r="J839" s="56">
        <v>3413</v>
      </c>
      <c r="L839" s="49">
        <f t="shared" ref="L839" si="4866">A839</f>
        <v>46010</v>
      </c>
      <c r="M839" s="35">
        <f t="shared" ref="M839" si="4867">C839-C838</f>
        <v>-46</v>
      </c>
      <c r="N839" s="35">
        <f t="shared" ref="N839" si="4868">D839-D838</f>
        <v>-62</v>
      </c>
      <c r="O839" s="35">
        <f t="shared" ref="O839" si="4869">E839-E838</f>
        <v>-5</v>
      </c>
      <c r="P839" s="35">
        <f t="shared" ref="P839" si="4870">F839-F838</f>
        <v>-1</v>
      </c>
      <c r="Q839" s="35">
        <f t="shared" ref="Q839" si="4871">G839-G838</f>
        <v>-52</v>
      </c>
      <c r="R839" s="35">
        <f t="shared" ref="R839" si="4872">H839-H838</f>
        <v>-15</v>
      </c>
      <c r="S839" s="35">
        <f t="shared" ref="S839" si="4873">I839-I838</f>
        <v>-36</v>
      </c>
      <c r="T839" s="35">
        <f t="shared" ref="T839" si="4874">J839-J838</f>
        <v>-166</v>
      </c>
      <c r="U839" s="38"/>
      <c r="V839" s="38">
        <v>805</v>
      </c>
      <c r="W839" s="38">
        <v>974</v>
      </c>
      <c r="X839" s="38">
        <v>214</v>
      </c>
      <c r="Y839" s="38">
        <v>258</v>
      </c>
      <c r="Z839" s="38">
        <v>1186</v>
      </c>
      <c r="AA839" s="38">
        <v>336</v>
      </c>
      <c r="AB839" s="38">
        <v>850</v>
      </c>
      <c r="AC839" s="38">
        <v>3437</v>
      </c>
      <c r="AD839" s="38"/>
      <c r="AE839" s="12">
        <f t="shared" ref="AE839" si="4875">V839-V838</f>
        <v>-29</v>
      </c>
      <c r="AF839" s="12">
        <f t="shared" ref="AF839" si="4876">W839-W838</f>
        <v>-40</v>
      </c>
      <c r="AG839" s="12">
        <f t="shared" ref="AG839" si="4877">X839-X838</f>
        <v>-9</v>
      </c>
      <c r="AH839" s="12">
        <f t="shared" ref="AH839" si="4878">Y839-Y838</f>
        <v>-10</v>
      </c>
      <c r="AI839" s="12">
        <f t="shared" ref="AI839" si="4879">Z839-Z838</f>
        <v>-22</v>
      </c>
      <c r="AJ839" s="12">
        <f t="shared" ref="AJ839" si="4880">AA839-AA838</f>
        <v>-1</v>
      </c>
      <c r="AK839" s="12">
        <f t="shared" ref="AK839" si="4881">AB839-AB838</f>
        <v>-21</v>
      </c>
      <c r="AL839" s="12">
        <f t="shared" ref="AL839" si="4882">AC839-AC838</f>
        <v>-110</v>
      </c>
      <c r="AM839" s="38"/>
      <c r="AN839" s="38"/>
      <c r="AO839" s="38"/>
    </row>
    <row r="840" spans="1:42">
      <c r="A840" s="26">
        <v>46017</v>
      </c>
      <c r="B840" s="27" t="s">
        <v>20</v>
      </c>
      <c r="C840" s="35">
        <v>736</v>
      </c>
      <c r="D840" s="35">
        <v>865</v>
      </c>
      <c r="E840" s="35">
        <v>264</v>
      </c>
      <c r="F840" s="35">
        <v>307</v>
      </c>
      <c r="G840" s="35">
        <v>1203</v>
      </c>
      <c r="H840" s="28">
        <v>343</v>
      </c>
      <c r="I840" s="39">
        <v>859</v>
      </c>
      <c r="J840" s="56">
        <v>3375</v>
      </c>
      <c r="L840" s="49">
        <f t="shared" ref="L840" si="4883">A840</f>
        <v>46017</v>
      </c>
      <c r="M840" s="35">
        <f t="shared" ref="M840" si="4884">C840-C839</f>
        <v>-15</v>
      </c>
      <c r="N840" s="35">
        <f t="shared" ref="N840" si="4885">D840-D839</f>
        <v>-39</v>
      </c>
      <c r="O840" s="35">
        <f t="shared" ref="O840" si="4886">E840-E839</f>
        <v>-2</v>
      </c>
      <c r="P840" s="35">
        <f t="shared" ref="P840" si="4887">F840-F839</f>
        <v>4</v>
      </c>
      <c r="Q840" s="35">
        <f t="shared" ref="Q840" si="4888">G840-G839</f>
        <v>13</v>
      </c>
      <c r="R840" s="35">
        <f t="shared" ref="R840" si="4889">H840-H839</f>
        <v>20</v>
      </c>
      <c r="S840" s="35">
        <f t="shared" ref="S840" si="4890">I840-I839</f>
        <v>-8</v>
      </c>
      <c r="T840" s="35">
        <f t="shared" ref="T840" si="4891">J840-J839</f>
        <v>-38</v>
      </c>
      <c r="U840" s="38"/>
      <c r="V840" s="38">
        <v>771</v>
      </c>
      <c r="W840" s="38">
        <v>929</v>
      </c>
      <c r="X840" s="38">
        <v>207</v>
      </c>
      <c r="Y840" s="38">
        <v>252</v>
      </c>
      <c r="Z840" s="38">
        <v>1159</v>
      </c>
      <c r="AA840" s="38">
        <v>331</v>
      </c>
      <c r="AB840" s="38">
        <v>828</v>
      </c>
      <c r="AC840" s="38">
        <v>3317</v>
      </c>
      <c r="AD840" s="38"/>
      <c r="AE840" s="12">
        <f t="shared" ref="AE840" si="4892">V840-V839</f>
        <v>-34</v>
      </c>
      <c r="AF840" s="12">
        <f t="shared" ref="AF840" si="4893">W840-W839</f>
        <v>-45</v>
      </c>
      <c r="AG840" s="12">
        <f t="shared" ref="AG840" si="4894">X840-X839</f>
        <v>-7</v>
      </c>
      <c r="AH840" s="12">
        <f t="shared" ref="AH840" si="4895">Y840-Y839</f>
        <v>-6</v>
      </c>
      <c r="AI840" s="12">
        <f t="shared" ref="AI840" si="4896">Z840-Z839</f>
        <v>-27</v>
      </c>
      <c r="AJ840" s="12">
        <f t="shared" ref="AJ840" si="4897">AA840-AA839</f>
        <v>-5</v>
      </c>
      <c r="AK840" s="12">
        <f t="shared" ref="AK840" si="4898">AB840-AB839</f>
        <v>-22</v>
      </c>
      <c r="AL840" s="12">
        <f t="shared" ref="AL840" si="4899">AC840-AC839</f>
        <v>-120</v>
      </c>
      <c r="AM840" s="38"/>
      <c r="AN840" s="38"/>
      <c r="AO840" s="38"/>
    </row>
    <row r="841" spans="1:42">
      <c r="A841" s="26">
        <v>46024</v>
      </c>
      <c r="B841" s="27" t="s">
        <v>20</v>
      </c>
      <c r="C841" s="28">
        <v>697</v>
      </c>
      <c r="D841" s="28">
        <v>821</v>
      </c>
      <c r="E841" s="28">
        <v>256</v>
      </c>
      <c r="F841" s="28">
        <v>304</v>
      </c>
      <c r="G841" s="28">
        <v>1178</v>
      </c>
      <c r="H841" s="28">
        <v>343</v>
      </c>
      <c r="I841" s="39">
        <v>835</v>
      </c>
      <c r="J841" s="56">
        <v>3256</v>
      </c>
      <c r="L841" s="26">
        <v>46024</v>
      </c>
      <c r="M841" s="35">
        <f t="shared" ref="M841" si="4900">C841-C840</f>
        <v>-39</v>
      </c>
      <c r="N841" s="35">
        <f t="shared" ref="N841" si="4901">D841-D840</f>
        <v>-44</v>
      </c>
      <c r="O841" s="35">
        <f t="shared" ref="O841" si="4902">E841-E840</f>
        <v>-8</v>
      </c>
      <c r="P841" s="35">
        <f t="shared" ref="P841" si="4903">F841-F840</f>
        <v>-3</v>
      </c>
      <c r="Q841" s="35">
        <f t="shared" ref="Q841" si="4904">G841-G840</f>
        <v>-25</v>
      </c>
      <c r="R841" s="35">
        <f t="shared" ref="R841" si="4905">H841-H840</f>
        <v>0</v>
      </c>
      <c r="S841" s="35">
        <f t="shared" ref="S841" si="4906">I841-I840</f>
        <v>-24</v>
      </c>
      <c r="T841" s="35">
        <f t="shared" ref="T841" si="4907">J841-J840</f>
        <v>-119</v>
      </c>
      <c r="U841" s="38"/>
      <c r="V841" s="38">
        <v>745</v>
      </c>
      <c r="W841" s="38">
        <v>891</v>
      </c>
      <c r="X841" s="38">
        <v>200</v>
      </c>
      <c r="Y841" s="38">
        <v>246</v>
      </c>
      <c r="Z841" s="38">
        <v>1144</v>
      </c>
      <c r="AA841" s="38">
        <v>331</v>
      </c>
      <c r="AB841" s="38">
        <v>813</v>
      </c>
      <c r="AC841" s="38">
        <v>3225</v>
      </c>
      <c r="AD841" s="38"/>
      <c r="AE841" s="12">
        <f t="shared" ref="AE841" si="4908">V841-V840</f>
        <v>-26</v>
      </c>
      <c r="AF841" s="12">
        <f t="shared" ref="AF841" si="4909">W841-W840</f>
        <v>-38</v>
      </c>
      <c r="AG841" s="12">
        <f t="shared" ref="AG841" si="4910">X841-X840</f>
        <v>-7</v>
      </c>
      <c r="AH841" s="12">
        <f t="shared" ref="AH841" si="4911">Y841-Y840</f>
        <v>-6</v>
      </c>
      <c r="AI841" s="12">
        <f t="shared" ref="AI841" si="4912">Z841-Z840</f>
        <v>-15</v>
      </c>
      <c r="AJ841" s="12">
        <f t="shared" ref="AJ841" si="4913">AA841-AA840</f>
        <v>0</v>
      </c>
      <c r="AK841" s="12">
        <f t="shared" ref="AK841" si="4914">AB841-AB840</f>
        <v>-15</v>
      </c>
      <c r="AL841" s="12">
        <f t="shared" ref="AL841" si="4915">AC841-AC840</f>
        <v>-92</v>
      </c>
      <c r="AM841" s="38"/>
      <c r="AN841" s="38"/>
      <c r="AO841" s="38"/>
    </row>
    <row r="842" spans="1:42">
      <c r="A842" s="26">
        <v>46031</v>
      </c>
      <c r="B842" s="27" t="s">
        <v>20</v>
      </c>
      <c r="C842" s="28">
        <v>664</v>
      </c>
      <c r="D842" s="28">
        <v>790</v>
      </c>
      <c r="E842" s="28">
        <v>251</v>
      </c>
      <c r="F842" s="28">
        <v>302</v>
      </c>
      <c r="G842" s="28">
        <v>1178</v>
      </c>
      <c r="H842" s="28">
        <v>355</v>
      </c>
      <c r="I842" s="39">
        <v>823</v>
      </c>
      <c r="J842" s="56">
        <v>3185</v>
      </c>
      <c r="L842" s="26">
        <v>46031</v>
      </c>
      <c r="M842" s="35">
        <f t="shared" ref="M842" si="4916">C842-C841</f>
        <v>-33</v>
      </c>
      <c r="N842" s="35">
        <f t="shared" ref="N842" si="4917">D842-D841</f>
        <v>-31</v>
      </c>
      <c r="O842" s="35">
        <f t="shared" ref="O842" si="4918">E842-E841</f>
        <v>-5</v>
      </c>
      <c r="P842" s="35">
        <f t="shared" ref="P842" si="4919">F842-F841</f>
        <v>-2</v>
      </c>
      <c r="Q842" s="35">
        <f t="shared" ref="Q842" si="4920">G842-G841</f>
        <v>0</v>
      </c>
      <c r="R842" s="35">
        <f t="shared" ref="R842" si="4921">H842-H841</f>
        <v>12</v>
      </c>
      <c r="S842" s="35">
        <f t="shared" ref="S842" si="4922">I842-I841</f>
        <v>-12</v>
      </c>
      <c r="T842" s="35">
        <f t="shared" ref="T842" si="4923">J842-J841</f>
        <v>-71</v>
      </c>
      <c r="U842" s="38"/>
      <c r="V842" s="38">
        <v>705</v>
      </c>
      <c r="W842" s="38">
        <v>842</v>
      </c>
      <c r="X842" s="38">
        <v>190</v>
      </c>
      <c r="Y842" s="38">
        <v>238</v>
      </c>
      <c r="Z842" s="38">
        <v>1104</v>
      </c>
      <c r="AA842" s="38">
        <v>322</v>
      </c>
      <c r="AB842" s="38">
        <v>782</v>
      </c>
      <c r="AC842" s="38">
        <v>3152</v>
      </c>
      <c r="AD842" s="38"/>
      <c r="AE842" s="12">
        <f t="shared" ref="AE842" si="4924">V842-V841</f>
        <v>-40</v>
      </c>
      <c r="AF842" s="12">
        <f t="shared" ref="AF842" si="4925">W842-W841</f>
        <v>-49</v>
      </c>
      <c r="AG842" s="12">
        <f t="shared" ref="AG842" si="4926">X842-X841</f>
        <v>-10</v>
      </c>
      <c r="AH842" s="12">
        <f t="shared" ref="AH842" si="4927">Y842-Y841</f>
        <v>-8</v>
      </c>
      <c r="AI842" s="12">
        <f t="shared" ref="AI842" si="4928">Z842-Z841</f>
        <v>-40</v>
      </c>
      <c r="AJ842" s="12">
        <f t="shared" ref="AJ842" si="4929">AA842-AA841</f>
        <v>-9</v>
      </c>
      <c r="AK842" s="12">
        <f t="shared" ref="AK842" si="4930">AB842-AB841</f>
        <v>-31</v>
      </c>
      <c r="AL842" s="12">
        <f t="shared" ref="AL842" si="4931">AC842-AC841</f>
        <v>-73</v>
      </c>
      <c r="AM842" s="38"/>
      <c r="AN842" s="38"/>
      <c r="AO842" s="38"/>
    </row>
    <row r="843" spans="1:42">
      <c r="A843" s="26">
        <v>46038</v>
      </c>
      <c r="B843" s="27" t="s">
        <v>20</v>
      </c>
      <c r="C843" s="28">
        <v>632</v>
      </c>
      <c r="D843" s="28">
        <v>752</v>
      </c>
      <c r="E843" s="28">
        <v>242</v>
      </c>
      <c r="F843" s="28">
        <v>300</v>
      </c>
      <c r="G843" s="28">
        <v>1139</v>
      </c>
      <c r="H843" s="28">
        <v>343</v>
      </c>
      <c r="I843" s="39">
        <v>796</v>
      </c>
      <c r="J843" s="56">
        <v>3065</v>
      </c>
      <c r="L843" s="26">
        <v>46038</v>
      </c>
      <c r="M843" s="35">
        <f t="shared" ref="M843" si="4932">C843-C842</f>
        <v>-32</v>
      </c>
      <c r="N843" s="35">
        <f t="shared" ref="N843" si="4933">D843-D842</f>
        <v>-38</v>
      </c>
      <c r="O843" s="35">
        <f t="shared" ref="O843" si="4934">E843-E842</f>
        <v>-9</v>
      </c>
      <c r="P843" s="35">
        <f t="shared" ref="P843" si="4935">F843-F842</f>
        <v>-2</v>
      </c>
      <c r="Q843" s="35">
        <f t="shared" ref="Q843" si="4936">G843-G842</f>
        <v>-39</v>
      </c>
      <c r="R843" s="35">
        <f t="shared" ref="R843" si="4937">H843-H842</f>
        <v>-12</v>
      </c>
      <c r="S843" s="35">
        <f t="shared" ref="S843" si="4938">I843-I842</f>
        <v>-27</v>
      </c>
      <c r="T843" s="35">
        <f t="shared" ref="T843" si="4939">J843-J842</f>
        <v>-120</v>
      </c>
      <c r="U843" s="38"/>
      <c r="V843" s="38">
        <v>655</v>
      </c>
      <c r="W843" s="38">
        <v>784</v>
      </c>
      <c r="X843" s="38">
        <v>180</v>
      </c>
      <c r="Y843" s="38">
        <v>228</v>
      </c>
      <c r="Z843" s="38">
        <v>1041</v>
      </c>
      <c r="AA843" s="38">
        <v>300</v>
      </c>
      <c r="AB843" s="38">
        <v>741</v>
      </c>
      <c r="AC843" s="38">
        <v>2888</v>
      </c>
      <c r="AD843" s="38"/>
      <c r="AE843" s="12">
        <f t="shared" ref="AE843" si="4940">V843-V842</f>
        <v>-50</v>
      </c>
      <c r="AF843" s="12">
        <f t="shared" ref="AF843" si="4941">W843-W842</f>
        <v>-58</v>
      </c>
      <c r="AG843" s="12">
        <f t="shared" ref="AG843" si="4942">X843-X842</f>
        <v>-10</v>
      </c>
      <c r="AH843" s="12">
        <f t="shared" ref="AH843" si="4943">Y843-Y842</f>
        <v>-10</v>
      </c>
      <c r="AI843" s="12">
        <f t="shared" ref="AI843" si="4944">Z843-Z842</f>
        <v>-63</v>
      </c>
      <c r="AJ843" s="12">
        <f t="shared" ref="AJ843" si="4945">AA843-AA842</f>
        <v>-22</v>
      </c>
      <c r="AK843" s="12">
        <f t="shared" ref="AK843" si="4946">AB843-AB842</f>
        <v>-41</v>
      </c>
      <c r="AL843" s="12">
        <f t="shared" ref="AL843" si="4947">AC843-AC842</f>
        <v>-264</v>
      </c>
      <c r="AM843" s="38"/>
      <c r="AN843" s="38"/>
      <c r="AO843" s="38"/>
    </row>
    <row r="844" spans="1:42">
      <c r="A844" s="26"/>
      <c r="B844" s="27"/>
      <c r="C844" s="28"/>
      <c r="D844" s="28"/>
      <c r="E844" s="28"/>
      <c r="F844" s="28"/>
      <c r="G844" s="28"/>
      <c r="H844" s="28"/>
      <c r="I844" s="39"/>
      <c r="J844" s="56"/>
      <c r="L844" s="49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</row>
    <row r="845" spans="1:42">
      <c r="A845" s="26"/>
      <c r="B845" s="27"/>
      <c r="C845" s="28"/>
      <c r="D845" s="28"/>
      <c r="E845" s="28"/>
      <c r="F845" s="28"/>
      <c r="G845" s="28"/>
      <c r="H845" s="28"/>
      <c r="I845" s="39"/>
      <c r="J845" s="56"/>
      <c r="L845" s="49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</row>
    <row r="846" spans="1:42">
      <c r="A846" s="26"/>
      <c r="B846" s="27"/>
      <c r="C846" s="28"/>
      <c r="D846" s="28"/>
      <c r="E846" s="28"/>
      <c r="F846" s="28"/>
      <c r="G846" s="28"/>
      <c r="H846" s="28"/>
      <c r="I846" s="39"/>
      <c r="J846" s="56"/>
      <c r="L846" s="49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</row>
    <row r="847" spans="1:42">
      <c r="A847" s="26"/>
      <c r="B847" s="27"/>
      <c r="C847" s="28"/>
      <c r="D847" s="28"/>
      <c r="E847" s="28"/>
      <c r="F847" s="28"/>
      <c r="G847" s="28"/>
      <c r="H847" s="28"/>
      <c r="I847" s="39"/>
      <c r="J847" s="56"/>
      <c r="L847" s="49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</row>
    <row r="848" spans="1:42">
      <c r="A848" s="26"/>
      <c r="B848" s="27"/>
      <c r="C848" s="28"/>
      <c r="D848" s="28"/>
      <c r="E848" s="28"/>
      <c r="F848" s="28"/>
      <c r="G848" s="28"/>
      <c r="H848" s="28"/>
      <c r="I848" s="39"/>
      <c r="J848" s="56"/>
      <c r="L848" s="49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</row>
    <row r="849" spans="1:41">
      <c r="A849" s="26"/>
      <c r="B849" s="27"/>
      <c r="C849" s="28"/>
      <c r="D849" s="28"/>
      <c r="E849" s="28"/>
      <c r="F849" s="28"/>
      <c r="G849" s="28"/>
      <c r="H849" s="28"/>
      <c r="I849" s="39"/>
      <c r="J849" s="56"/>
      <c r="L849" s="49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</row>
    <row r="850" spans="1:41">
      <c r="A850" s="26"/>
      <c r="B850" s="27"/>
      <c r="C850" s="28"/>
      <c r="D850" s="28"/>
      <c r="E850" s="28"/>
      <c r="F850" s="28"/>
      <c r="G850" s="28"/>
      <c r="H850" s="28"/>
      <c r="I850" s="39"/>
      <c r="J850" s="56"/>
      <c r="L850" s="49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/>
      <c r="B851" s="27"/>
      <c r="C851" s="28"/>
      <c r="D851" s="28"/>
      <c r="E851" s="28"/>
      <c r="F851" s="28"/>
      <c r="G851" s="28"/>
      <c r="H851" s="28"/>
      <c r="I851" s="39"/>
      <c r="J851" s="56"/>
      <c r="L851" s="49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/>
      <c r="B852" s="27"/>
      <c r="C852" s="28"/>
      <c r="D852" s="28"/>
      <c r="E852" s="28"/>
      <c r="F852" s="28"/>
      <c r="G852" s="28"/>
      <c r="H852" s="28"/>
      <c r="I852" s="39"/>
      <c r="J852" s="56"/>
      <c r="L852" s="49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Props1.xml><?xml version="1.0" encoding="utf-8"?>
<ds:datastoreItem xmlns:ds="http://schemas.openxmlformats.org/officeDocument/2006/customXml" ds:itemID="{D77577AF-48FF-43AE-8274-EB77636C2DCA}"/>
</file>

<file path=customXml/itemProps2.xml><?xml version="1.0" encoding="utf-8"?>
<ds:datastoreItem xmlns:ds="http://schemas.openxmlformats.org/officeDocument/2006/customXml" ds:itemID="{5CA409EF-F3DC-49E6-BDBA-4DB73EED4843}"/>
</file>

<file path=customXml/itemProps3.xml><?xml version="1.0" encoding="utf-8"?>
<ds:datastoreItem xmlns:ds="http://schemas.openxmlformats.org/officeDocument/2006/customXml" ds:itemID="{39816B7B-7505-4A67-B643-A7F86CCD6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2026-01-23T14:44:45Z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